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files\saf neva\!Заварки\MARKETING\сайт\"/>
    </mc:Choice>
  </mc:AlternateContent>
  <bookViews>
    <workbookView xWindow="0" yWindow="0" windowWidth="28800" windowHeight="13935"/>
  </bookViews>
  <sheets>
    <sheet name="рецептура" sheetId="1" r:id="rId1"/>
  </sheets>
  <calcPr calcId="152511" calcOnSave="0" concurrentCalc="0"/>
</workbook>
</file>

<file path=xl/calcChain.xml><?xml version="1.0" encoding="utf-8"?>
<calcChain xmlns="http://schemas.openxmlformats.org/spreadsheetml/2006/main">
  <c r="E33" i="1" l="1"/>
  <c r="D31" i="1"/>
  <c r="D30" i="1"/>
  <c r="D29" i="1"/>
  <c r="D28" i="1"/>
  <c r="D27" i="1"/>
  <c r="D26" i="1"/>
  <c r="D32" i="1"/>
  <c r="D33" i="1"/>
</calcChain>
</file>

<file path=xl/sharedStrings.xml><?xml version="1.0" encoding="utf-8"?>
<sst xmlns="http://schemas.openxmlformats.org/spreadsheetml/2006/main" count="31" uniqueCount="31">
  <si>
    <t>РЕЦЕПТУРА</t>
  </si>
  <si>
    <t>ТЕХНОЛОГИЧЕСКИЙ ПРОЦЕСС</t>
  </si>
  <si>
    <t>%</t>
  </si>
  <si>
    <t>Брожение:</t>
  </si>
  <si>
    <t>Выпечка:</t>
  </si>
  <si>
    <t>Всего теста</t>
  </si>
  <si>
    <t>Предварительная расстойка:</t>
  </si>
  <si>
    <t>Мука пшеничная в/с, (1 с)</t>
  </si>
  <si>
    <t>Маргарин столовый</t>
  </si>
  <si>
    <t>Сахар-песок</t>
  </si>
  <si>
    <t>ИНГРЕДИЕНТЫ</t>
  </si>
  <si>
    <t>ТЕСТО</t>
  </si>
  <si>
    <t>25-28 °С</t>
  </si>
  <si>
    <t>Формование:</t>
  </si>
  <si>
    <t>Окончательная расстойка:</t>
  </si>
  <si>
    <t>Деление, округление:</t>
  </si>
  <si>
    <t>0 мин</t>
  </si>
  <si>
    <t>5 мин</t>
  </si>
  <si>
    <t>Температура теста:</t>
  </si>
  <si>
    <t>Вода (40% лед + 60% вода)</t>
  </si>
  <si>
    <r>
      <rPr>
        <sz val="14"/>
        <rFont val="Calibri"/>
        <family val="2"/>
        <charset val="204"/>
      </rPr>
      <t>Итого муки</t>
    </r>
    <r>
      <rPr>
        <b/>
        <sz val="14"/>
        <rFont val="Calibri"/>
        <family val="2"/>
        <charset val="204"/>
      </rPr>
      <t xml:space="preserve"> </t>
    </r>
  </si>
  <si>
    <t>65 гр</t>
  </si>
  <si>
    <t>округлить, увлажнить поверхность, посыпать кунжутом, раскатать в лепешку (до 6-7 мм)</t>
  </si>
  <si>
    <t xml:space="preserve">  БУЛОЧКА для ГАМБУРГЕРА</t>
  </si>
  <si>
    <t>Дрожжи "Рекорд" красная этикетка</t>
  </si>
  <si>
    <t>Улучшитель "Мажимикс" "Софт Гамбургер банс"</t>
  </si>
  <si>
    <t>50-55 мин/ 40 °С, W =90%</t>
  </si>
  <si>
    <t>Замес (1+2 скорость):</t>
  </si>
  <si>
    <t>3+10 мин</t>
  </si>
  <si>
    <t>8-10 мин/ 230-190 °С, пар 1-2 сек</t>
  </si>
  <si>
    <t>Заварная паста "Инвентис" "Черный бургер"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</si>
</sst>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0"/>
      <name val="Arial"/>
    </font>
    <font>
      <sz val="12"/>
      <name val="Comic Sans MS"/>
      <family val="4"/>
    </font>
    <font>
      <sz val="12"/>
      <name val="Verdana"/>
      <family val="2"/>
      <charset val="204"/>
    </font>
    <font>
      <sz val="10"/>
      <name val="AR DESTINE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ck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12" fillId="0" borderId="33" xfId="0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Protection="1">
      <protection locked="0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Protection="1">
      <protection locked="0"/>
    </xf>
    <xf numFmtId="1" fontId="7" fillId="0" borderId="21" xfId="0" applyNumberFormat="1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Protection="1">
      <protection locked="0"/>
    </xf>
    <xf numFmtId="1" fontId="8" fillId="0" borderId="24" xfId="0" applyNumberFormat="1" applyFont="1" applyFill="1" applyBorder="1" applyAlignment="1" applyProtection="1">
      <alignment horizontal="center"/>
      <protection locked="0"/>
    </xf>
    <xf numFmtId="164" fontId="8" fillId="0" borderId="25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1" fontId="8" fillId="0" borderId="6" xfId="0" applyNumberFormat="1" applyFont="1" applyFill="1" applyBorder="1" applyAlignment="1" applyProtection="1">
      <alignment horizontal="center" vertical="top"/>
      <protection locked="0"/>
    </xf>
    <xf numFmtId="0" fontId="2" fillId="0" borderId="32" xfId="0" applyFont="1" applyFill="1" applyBorder="1" applyProtection="1"/>
    <xf numFmtId="9" fontId="8" fillId="0" borderId="22" xfId="0" applyNumberFormat="1" applyFont="1" applyFill="1" applyBorder="1" applyAlignment="1" applyProtection="1">
      <alignment horizontal="center"/>
      <protection locked="0"/>
    </xf>
    <xf numFmtId="9" fontId="7" fillId="0" borderId="19" xfId="0" applyNumberFormat="1" applyFont="1" applyFill="1" applyBorder="1" applyAlignment="1" applyProtection="1">
      <alignment horizontal="center"/>
      <protection locked="0"/>
    </xf>
    <xf numFmtId="9" fontId="7" fillId="0" borderId="22" xfId="0" applyNumberFormat="1" applyFont="1" applyFill="1" applyBorder="1" applyAlignment="1" applyProtection="1">
      <alignment horizontal="center"/>
      <protection locked="0"/>
    </xf>
    <xf numFmtId="164" fontId="8" fillId="0" borderId="7" xfId="0" applyNumberFormat="1" applyFont="1" applyFill="1" applyBorder="1" applyAlignment="1" applyProtection="1">
      <alignment horizontal="center" vertical="top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164" fontId="8" fillId="4" borderId="10" xfId="0" applyNumberFormat="1" applyFont="1" applyFill="1" applyBorder="1" applyProtection="1"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7" fillId="0" borderId="31" xfId="0" applyFont="1" applyBorder="1" applyAlignment="1">
      <alignment horizontal="left"/>
    </xf>
    <xf numFmtId="0" fontId="9" fillId="2" borderId="11" xfId="0" applyFont="1" applyFill="1" applyBorder="1" applyAlignment="1" applyProtection="1">
      <alignment horizontal="center" vertical="center" textRotation="90"/>
    </xf>
    <xf numFmtId="0" fontId="9" fillId="2" borderId="12" xfId="0" applyFont="1" applyFill="1" applyBorder="1" applyAlignment="1" applyProtection="1">
      <alignment horizontal="center" vertical="center" textRotation="90"/>
    </xf>
    <xf numFmtId="0" fontId="9" fillId="2" borderId="13" xfId="0" applyFont="1" applyFill="1" applyBorder="1" applyAlignment="1" applyProtection="1">
      <alignment horizontal="center" vertical="center" textRotation="9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left"/>
    </xf>
    <xf numFmtId="0" fontId="10" fillId="0" borderId="14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left" wrapText="1"/>
      <protection locked="0"/>
    </xf>
    <xf numFmtId="0" fontId="7" fillId="0" borderId="28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993775</xdr:colOff>
      <xdr:row>1</xdr:row>
      <xdr:rowOff>79375</xdr:rowOff>
    </xdr:from>
    <xdr:to>
      <xdr:col>4</xdr:col>
      <xdr:colOff>571500</xdr:colOff>
      <xdr:row>23</xdr:row>
      <xdr:rowOff>98492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775" y="523875"/>
          <a:ext cx="5197475" cy="455936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2</xdr:col>
      <xdr:colOff>1166812</xdr:colOff>
      <xdr:row>2</xdr:row>
      <xdr:rowOff>11907</xdr:rowOff>
    </xdr:from>
    <xdr:to>
      <xdr:col>2</xdr:col>
      <xdr:colOff>2656761</xdr:colOff>
      <xdr:row>5</xdr:row>
      <xdr:rowOff>166688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1" y="666751"/>
          <a:ext cx="148994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6" zoomScale="80" zoomScaleNormal="80" zoomScaleSheetLayoutView="100" workbookViewId="0">
      <selection activeCell="H41" sqref="H41"/>
    </sheetView>
  </sheetViews>
  <sheetFormatPr defaultColWidth="11.42578125" defaultRowHeight="12.75"/>
  <cols>
    <col min="1" max="1" width="4.140625" style="1" customWidth="1"/>
    <col min="2" max="2" width="3.5703125" style="1" customWidth="1"/>
    <col min="3" max="3" width="60.85546875" style="1" bestFit="1" customWidth="1"/>
    <col min="4" max="4" width="23.28515625" style="1" customWidth="1"/>
    <col min="5" max="5" width="23" style="1" customWidth="1"/>
    <col min="6" max="6" width="11.42578125" style="1" customWidth="1"/>
    <col min="7" max="7" width="19.140625" style="1" customWidth="1"/>
    <col min="8" max="8" width="21.5703125" style="1" customWidth="1"/>
    <col min="9" max="9" width="16.7109375" style="1" customWidth="1"/>
    <col min="10" max="16384" width="11.42578125" style="1"/>
  </cols>
  <sheetData>
    <row r="1" spans="1:5" ht="35.25" thickTop="1" thickBot="1">
      <c r="A1" s="45" t="s">
        <v>23</v>
      </c>
      <c r="B1" s="46"/>
      <c r="C1" s="46"/>
      <c r="D1" s="46"/>
      <c r="E1" s="47"/>
    </row>
    <row r="2" spans="1:5" ht="15.75" customHeight="1" thickTop="1"/>
    <row r="3" spans="1:5" ht="15.75" customHeight="1">
      <c r="C3" s="4"/>
    </row>
    <row r="4" spans="1:5" ht="15.75" customHeight="1"/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>
      <c r="E13" s="7"/>
    </row>
    <row r="14" spans="1:5" ht="15.75" customHeight="1"/>
    <row r="15" spans="1:5" ht="15.75" customHeight="1"/>
    <row r="16" spans="1:5" ht="15.75" customHeight="1"/>
    <row r="17" spans="1:6" ht="15.75" customHeight="1"/>
    <row r="18" spans="1:6" ht="15.75" customHeight="1">
      <c r="C18" s="5"/>
      <c r="D18" s="5"/>
      <c r="E18" s="5"/>
    </row>
    <row r="19" spans="1:6" ht="15.75" customHeight="1"/>
    <row r="20" spans="1:6" ht="15.75" customHeight="1"/>
    <row r="21" spans="1:6" ht="15.75" customHeight="1">
      <c r="E21" s="7"/>
    </row>
    <row r="22" spans="1:6" ht="15.75" customHeight="1"/>
    <row r="23" spans="1:6" ht="15.75" customHeight="1"/>
    <row r="24" spans="1:6" ht="15.75" customHeight="1" thickBot="1"/>
    <row r="25" spans="1:6" ht="34.5" customHeight="1" thickTop="1" thickBot="1">
      <c r="A25" s="40" t="s">
        <v>0</v>
      </c>
      <c r="C25" s="11" t="s">
        <v>10</v>
      </c>
      <c r="D25" s="12" t="s">
        <v>11</v>
      </c>
      <c r="E25" s="13" t="s">
        <v>2</v>
      </c>
    </row>
    <row r="26" spans="1:6" ht="27" customHeight="1">
      <c r="A26" s="41"/>
      <c r="C26" s="21" t="s">
        <v>7</v>
      </c>
      <c r="D26" s="22">
        <f>D34*E26</f>
        <v>1840</v>
      </c>
      <c r="E26" s="33">
        <v>0.92</v>
      </c>
      <c r="F26" s="5"/>
    </row>
    <row r="27" spans="1:6" ht="27.75" customHeight="1">
      <c r="A27" s="41"/>
      <c r="C27" s="23" t="s">
        <v>19</v>
      </c>
      <c r="D27" s="24">
        <f>D34*E27</f>
        <v>1000</v>
      </c>
      <c r="E27" s="34">
        <v>0.5</v>
      </c>
    </row>
    <row r="28" spans="1:6" ht="25.5" customHeight="1">
      <c r="A28" s="41"/>
      <c r="C28" s="31" t="s">
        <v>30</v>
      </c>
      <c r="D28" s="25">
        <f>D34*E28</f>
        <v>400</v>
      </c>
      <c r="E28" s="32">
        <v>0.2</v>
      </c>
    </row>
    <row r="29" spans="1:6" ht="27.75" customHeight="1">
      <c r="A29" s="41"/>
      <c r="C29" s="23" t="s">
        <v>9</v>
      </c>
      <c r="D29" s="24">
        <f>D34*E29</f>
        <v>260</v>
      </c>
      <c r="E29" s="34">
        <v>0.13</v>
      </c>
    </row>
    <row r="30" spans="1:6" ht="24.75" customHeight="1">
      <c r="A30" s="41"/>
      <c r="C30" s="23" t="s">
        <v>8</v>
      </c>
      <c r="D30" s="24">
        <f>D34*E30</f>
        <v>100</v>
      </c>
      <c r="E30" s="34">
        <v>0.05</v>
      </c>
    </row>
    <row r="31" spans="1:6" ht="24.75" customHeight="1">
      <c r="A31" s="41"/>
      <c r="C31" s="19" t="s">
        <v>24</v>
      </c>
      <c r="D31" s="25">
        <f>D34*E31</f>
        <v>100</v>
      </c>
      <c r="E31" s="32">
        <v>0.05</v>
      </c>
    </row>
    <row r="32" spans="1:6" ht="24.75" customHeight="1">
      <c r="A32" s="41"/>
      <c r="C32" s="26" t="s">
        <v>25</v>
      </c>
      <c r="D32" s="27">
        <f>D34*E32</f>
        <v>16</v>
      </c>
      <c r="E32" s="28">
        <v>8.0000000000000002E-3</v>
      </c>
    </row>
    <row r="33" spans="1:8" ht="36.75" customHeight="1" thickBot="1">
      <c r="A33" s="41"/>
      <c r="C33" s="29" t="s">
        <v>5</v>
      </c>
      <c r="D33" s="30">
        <f>SUM(D26:D32)</f>
        <v>3716</v>
      </c>
      <c r="E33" s="35">
        <f>SUM(E26:E32)</f>
        <v>1.8580000000000001</v>
      </c>
    </row>
    <row r="34" spans="1:8" ht="23.25" customHeight="1" thickBot="1">
      <c r="A34" s="42"/>
      <c r="C34" s="14" t="s">
        <v>20</v>
      </c>
      <c r="D34" s="36">
        <v>2000</v>
      </c>
      <c r="E34" s="37"/>
    </row>
    <row r="35" spans="1:8" ht="20.25" thickTop="1" thickBot="1">
      <c r="C35" s="15"/>
      <c r="D35" s="16"/>
      <c r="E35" s="15"/>
      <c r="H35" s="5"/>
    </row>
    <row r="36" spans="1:8" ht="34.5" customHeight="1" thickTop="1">
      <c r="A36" s="40" t="s">
        <v>1</v>
      </c>
      <c r="B36" s="2"/>
      <c r="C36" s="20" t="s">
        <v>27</v>
      </c>
      <c r="D36" s="48" t="s">
        <v>28</v>
      </c>
      <c r="E36" s="49"/>
    </row>
    <row r="37" spans="1:8" ht="24.75" customHeight="1">
      <c r="A37" s="41"/>
      <c r="B37" s="2"/>
      <c r="C37" s="17" t="s">
        <v>18</v>
      </c>
      <c r="D37" s="43" t="s">
        <v>12</v>
      </c>
      <c r="E37" s="44"/>
    </row>
    <row r="38" spans="1:8" ht="27" customHeight="1">
      <c r="A38" s="41"/>
      <c r="B38" s="2"/>
      <c r="C38" s="17" t="s">
        <v>3</v>
      </c>
      <c r="D38" s="52" t="s">
        <v>16</v>
      </c>
      <c r="E38" s="44"/>
      <c r="H38" s="6"/>
    </row>
    <row r="39" spans="1:8" ht="23.25" customHeight="1">
      <c r="A39" s="41"/>
      <c r="B39" s="2"/>
      <c r="C39" s="17" t="s">
        <v>15</v>
      </c>
      <c r="D39" s="43" t="s">
        <v>21</v>
      </c>
      <c r="E39" s="44"/>
    </row>
    <row r="40" spans="1:8" ht="28.5" customHeight="1">
      <c r="A40" s="41"/>
      <c r="B40" s="2"/>
      <c r="C40" s="17" t="s">
        <v>6</v>
      </c>
      <c r="D40" s="50" t="s">
        <v>17</v>
      </c>
      <c r="E40" s="51"/>
    </row>
    <row r="41" spans="1:8" ht="60" customHeight="1">
      <c r="A41" s="41"/>
      <c r="B41" s="2"/>
      <c r="C41" s="17" t="s">
        <v>13</v>
      </c>
      <c r="D41" s="50" t="s">
        <v>22</v>
      </c>
      <c r="E41" s="51"/>
    </row>
    <row r="42" spans="1:8" ht="25.5" customHeight="1">
      <c r="A42" s="41"/>
      <c r="B42" s="2"/>
      <c r="C42" s="17" t="s">
        <v>14</v>
      </c>
      <c r="D42" s="43" t="s">
        <v>26</v>
      </c>
      <c r="E42" s="44"/>
    </row>
    <row r="43" spans="1:8" ht="23.25" customHeight="1" thickBot="1">
      <c r="A43" s="42"/>
      <c r="B43" s="9"/>
      <c r="C43" s="18" t="s">
        <v>4</v>
      </c>
      <c r="D43" s="38" t="s">
        <v>29</v>
      </c>
      <c r="E43" s="39"/>
    </row>
    <row r="44" spans="1:8" ht="20.25" thickTop="1">
      <c r="A44" s="2"/>
      <c r="B44" s="10"/>
      <c r="C44" s="3"/>
      <c r="D44" s="3"/>
      <c r="E44" s="3"/>
    </row>
    <row r="45" spans="1:8" ht="15">
      <c r="C45" s="8"/>
      <c r="D45" s="3"/>
      <c r="E45" s="3"/>
    </row>
  </sheetData>
  <mergeCells count="11">
    <mergeCell ref="D43:E43"/>
    <mergeCell ref="A36:A43"/>
    <mergeCell ref="D42:E42"/>
    <mergeCell ref="A25:A34"/>
    <mergeCell ref="A1:E1"/>
    <mergeCell ref="D36:E36"/>
    <mergeCell ref="D41:E41"/>
    <mergeCell ref="D37:E37"/>
    <mergeCell ref="D38:E38"/>
    <mergeCell ref="D39:E39"/>
    <mergeCell ref="D40:E4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рецептура</vt:lpstr>
    </vt:vector>
  </TitlesOfParts>
  <Company>Lesaffre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Kitissou</dc:creator>
  <cp:lastModifiedBy>Irina PANDAEVSKAYA</cp:lastModifiedBy>
  <cp:lastPrinted>2016-02-03T06:57:16Z</cp:lastPrinted>
  <dcterms:created xsi:type="dcterms:W3CDTF">1999-02-18T06:14:49Z</dcterms:created>
  <dcterms:modified xsi:type="dcterms:W3CDTF">2018-04-03T11:24:35Z</dcterms:modified>
</cp:coreProperties>
</file>